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cbff635d608109e/"/>
    </mc:Choice>
  </mc:AlternateContent>
  <xr:revisionPtr revIDLastSave="37" documentId="8_{FD83CD5F-99FC-44AD-9C0B-C22C908A07F9}" xr6:coauthVersionLast="47" xr6:coauthVersionMax="47" xr10:uidLastSave="{A7F5FB16-7CB0-4476-9CB0-F82426173022}"/>
  <bookViews>
    <workbookView xWindow="-110" yWindow="-110" windowWidth="19420" windowHeight="10300" xr2:uid="{8E01191D-27C3-4F2A-9C8A-BDE94A9B237B}"/>
  </bookViews>
  <sheets>
    <sheet name="PRESENT" sheetId="2" r:id="rId1"/>
    <sheet name="AVERAGE " sheetId="1" r:id="rId2"/>
    <sheet name="PLUS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7" i="3" l="1"/>
  <c r="R6" i="3"/>
  <c r="R5" i="3"/>
  <c r="R4" i="3"/>
  <c r="O7" i="2"/>
  <c r="O6" i="2"/>
  <c r="O5" i="2"/>
  <c r="O4" i="2"/>
  <c r="R6" i="1"/>
  <c r="R7" i="1"/>
  <c r="R5" i="1" l="1"/>
  <c r="R4" i="1" l="1"/>
</calcChain>
</file>

<file path=xl/sharedStrings.xml><?xml version="1.0" encoding="utf-8"?>
<sst xmlns="http://schemas.openxmlformats.org/spreadsheetml/2006/main" count="53" uniqueCount="18">
  <si>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</si>
  <si>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</si>
  <si>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</si>
  <si>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</si>
  <si>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</si>
  <si>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</si>
  <si>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</si>
  <si>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</si>
  <si>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</si>
  <si>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</si>
  <si>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</si>
  <si>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</si>
  <si>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25 - 26</t>
  </si>
  <si>
    <t>26 -27</t>
  </si>
  <si>
    <t>24 - 25</t>
  </si>
  <si>
    <t>23 - 24</t>
  </si>
  <si>
    <t>PARTIALLY CLOSED FOR HOLIDAY (NOT A FULL MONTH)</t>
  </si>
  <si>
    <t xml:space="preserve">PROJECTED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</si>
</sst>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/>
    <xf numFmtId="164" fontId="0" fillId="0" borderId="0" xfId="0" applyNumberFormat="1"/>
    <xf numFmtId="164" fontId="1" fillId="2" borderId="0" xfId="0" applyNumberFormat="1" applyFont="1" applyFill="1"/>
    <xf numFmtId="164" fontId="0" fillId="3" borderId="0" xfId="0" applyNumberFormat="1" applyFill="1"/>
    <xf numFmtId="0" fontId="0" fillId="3" borderId="0" xfId="0" applyFill="1"/>
    <xf numFmtId="164" fontId="1" fillId="3" borderId="0" xfId="0" applyNumberFormat="1" applyFont="1" applyFill="1"/>
    <xf numFmtId="164" fontId="1" fillId="4" borderId="0" xfId="0" applyNumberFormat="1" applyFont="1" applyFill="1"/>
    <xf numFmtId="164" fontId="1" fillId="5" borderId="0" xfId="0" applyNumberFormat="1" applyFont="1" applyFill="1"/>
    <xf numFmtId="164" fontId="0" fillId="0" borderId="0" xfId="0" applyNumberFormat="1" applyFont="1"/>
    <xf numFmtId="164" fontId="0" fillId="3" borderId="0" xfId="0" applyNumberFormat="1" applyFont="1" applyFill="1"/>
    <xf numFmtId="164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C547-C212-48E0-9B2B-C3C265E74A4A}">
  <dimension ref="A2:O10"/>
  <sheetViews>
    <sheetView tabSelected="1" workbookViewId="0">
      <selection activeCell="L15" sqref="L15"/>
    </sheetView>
  </sheetViews>
  <sheetFormatPr defaultRowHeight="14.5" x14ac:dyDescent="0.35"/>
  <cols>
    <col min="2" max="2" width="11" bestFit="1" customWidth="1"/>
    <col min="3" max="10" width="10" bestFit="1" customWidth="1"/>
    <col min="11" max="11" width="9.90625" bestFit="1" customWidth="1"/>
    <col min="12" max="13" width="10" bestFit="1" customWidth="1"/>
    <col min="15" max="15" width="10.90625" bestFit="1" customWidth="1"/>
  </cols>
  <sheetData>
    <row r="2" spans="1:15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4" spans="1:15" x14ac:dyDescent="0.35">
      <c r="A4" t="s">
        <v>13</v>
      </c>
      <c r="B4" s="9">
        <v>19815.759999999998</v>
      </c>
      <c r="C4" s="9">
        <v>25983.94</v>
      </c>
      <c r="D4" s="9">
        <v>18385.310000000001</v>
      </c>
      <c r="E4" s="9">
        <v>22177.48</v>
      </c>
      <c r="F4" s="9"/>
      <c r="G4" s="9"/>
      <c r="H4" s="9"/>
      <c r="I4" s="9"/>
      <c r="J4" s="9"/>
      <c r="K4" s="9"/>
      <c r="L4" s="9"/>
      <c r="M4" s="9"/>
      <c r="O4" s="2">
        <f>SUM(B4:N4)</f>
        <v>86362.489999999991</v>
      </c>
    </row>
    <row r="5" spans="1:15" x14ac:dyDescent="0.35">
      <c r="A5" t="s">
        <v>12</v>
      </c>
      <c r="B5" s="11">
        <v>15106.72</v>
      </c>
      <c r="C5" s="11">
        <v>19699.689999999999</v>
      </c>
      <c r="D5" s="11">
        <v>15415.43</v>
      </c>
      <c r="E5" s="10">
        <v>14462.81</v>
      </c>
      <c r="F5" s="11">
        <v>19277.68</v>
      </c>
      <c r="G5" s="11">
        <v>15070.94</v>
      </c>
      <c r="H5" s="11">
        <v>18241.28</v>
      </c>
      <c r="I5" s="11">
        <v>18402.650000000001</v>
      </c>
      <c r="J5" s="11">
        <v>19700.830000000002</v>
      </c>
      <c r="K5" s="10">
        <v>7288.73</v>
      </c>
      <c r="L5" s="11">
        <v>15001.04</v>
      </c>
      <c r="M5" s="11">
        <v>18590.16</v>
      </c>
      <c r="O5" s="2">
        <f>SUM(B5:N5)</f>
        <v>196257.96</v>
      </c>
    </row>
    <row r="6" spans="1:15" x14ac:dyDescent="0.35">
      <c r="A6" t="s">
        <v>14</v>
      </c>
      <c r="B6" s="9">
        <v>16175.83</v>
      </c>
      <c r="C6" s="9">
        <v>20424.63</v>
      </c>
      <c r="D6" s="9">
        <v>15933.9</v>
      </c>
      <c r="E6" s="9">
        <v>15171.84</v>
      </c>
      <c r="F6" s="9">
        <v>17389.16</v>
      </c>
      <c r="G6" s="10">
        <v>13677.38</v>
      </c>
      <c r="H6" s="9">
        <v>14577.18</v>
      </c>
      <c r="I6" s="10">
        <v>14090.14</v>
      </c>
      <c r="J6" s="9">
        <v>19190.73</v>
      </c>
      <c r="K6" s="10">
        <v>11260.34</v>
      </c>
      <c r="L6" s="10">
        <v>10725.38</v>
      </c>
      <c r="M6" s="9">
        <v>15782.58</v>
      </c>
      <c r="O6" s="2">
        <f>SUM(B6:M6)</f>
        <v>184399.09</v>
      </c>
    </row>
    <row r="7" spans="1:15" x14ac:dyDescent="0.35">
      <c r="A7" t="s">
        <v>15</v>
      </c>
      <c r="B7" s="9"/>
      <c r="C7" s="9"/>
      <c r="D7" s="9"/>
      <c r="E7" s="9"/>
      <c r="F7" s="9"/>
      <c r="G7" s="9"/>
      <c r="H7" s="9">
        <v>10077.4</v>
      </c>
      <c r="I7" s="9">
        <v>17729.939999999999</v>
      </c>
      <c r="J7" s="9">
        <v>17201.52</v>
      </c>
      <c r="K7" s="9">
        <v>13773.95</v>
      </c>
      <c r="L7" s="9">
        <v>14967.26</v>
      </c>
      <c r="M7" s="9">
        <v>21558.25</v>
      </c>
      <c r="O7" s="2">
        <f>SUM(H7:M7)</f>
        <v>95308.319999999992</v>
      </c>
    </row>
    <row r="10" spans="1:15" x14ac:dyDescent="0.35">
      <c r="C10" s="5" t="s">
        <v>16</v>
      </c>
      <c r="D10" s="5"/>
      <c r="E10" s="5"/>
      <c r="F10" s="5"/>
      <c r="G1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0052-FB11-4F8B-9913-9EFDCFA68EC4}">
  <dimension ref="D2:S10"/>
  <sheetViews>
    <sheetView topLeftCell="C1" workbookViewId="0">
      <selection activeCell="L14" sqref="L14"/>
    </sheetView>
  </sheetViews>
  <sheetFormatPr defaultRowHeight="14.5" x14ac:dyDescent="0.35"/>
  <cols>
    <col min="5" max="5" width="11" bestFit="1" customWidth="1"/>
    <col min="6" max="13" width="10" bestFit="1" customWidth="1"/>
    <col min="14" max="14" width="9.90625" bestFit="1" customWidth="1"/>
    <col min="15" max="16" width="10" bestFit="1" customWidth="1"/>
    <col min="18" max="18" width="10.90625" bestFit="1" customWidth="1"/>
  </cols>
  <sheetData>
    <row r="2" spans="4:19" x14ac:dyDescent="0.35">
      <c r="E2" t="s">
        <v>0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</row>
    <row r="3" spans="4:19" x14ac:dyDescent="0.35">
      <c r="S3" t="s">
        <v>17</v>
      </c>
    </row>
    <row r="4" spans="4:19" x14ac:dyDescent="0.35">
      <c r="D4" t="s">
        <v>13</v>
      </c>
      <c r="E4" s="1">
        <v>19815.759999999998</v>
      </c>
      <c r="F4" s="1">
        <v>25983.94</v>
      </c>
      <c r="G4" s="1">
        <v>18385.310000000001</v>
      </c>
      <c r="H4" s="1">
        <v>22177.48</v>
      </c>
      <c r="I4" s="7">
        <v>18000</v>
      </c>
      <c r="J4" s="7">
        <v>14000</v>
      </c>
      <c r="K4" s="7">
        <v>16000</v>
      </c>
      <c r="L4" s="7">
        <v>16000</v>
      </c>
      <c r="M4" s="7">
        <v>18500</v>
      </c>
      <c r="N4" s="7">
        <v>11000</v>
      </c>
      <c r="O4" s="7">
        <v>13500</v>
      </c>
      <c r="P4" s="7">
        <v>18500</v>
      </c>
      <c r="R4" s="2">
        <f>SUM(E4:Q4)</f>
        <v>211862.49</v>
      </c>
      <c r="S4">
        <v>259087.47</v>
      </c>
    </row>
    <row r="5" spans="4:19" x14ac:dyDescent="0.35">
      <c r="D5" t="s">
        <v>12</v>
      </c>
      <c r="E5" s="3">
        <v>15106.72</v>
      </c>
      <c r="F5" s="3">
        <v>19699.689999999999</v>
      </c>
      <c r="G5" s="3">
        <v>15415.43</v>
      </c>
      <c r="H5" s="6">
        <v>14462.81</v>
      </c>
      <c r="I5" s="3">
        <v>19277.68</v>
      </c>
      <c r="J5" s="3">
        <v>15070.94</v>
      </c>
      <c r="K5" s="3">
        <v>18241.28</v>
      </c>
      <c r="L5" s="3">
        <v>18402.650000000001</v>
      </c>
      <c r="M5" s="3">
        <v>19700.830000000002</v>
      </c>
      <c r="N5" s="6">
        <v>7288.73</v>
      </c>
      <c r="O5" s="3">
        <v>15001.04</v>
      </c>
      <c r="P5" s="3">
        <v>18590.16</v>
      </c>
      <c r="R5" s="2">
        <f>SUM(E5:Q5)</f>
        <v>196257.96</v>
      </c>
    </row>
    <row r="6" spans="4:19" x14ac:dyDescent="0.35">
      <c r="D6" t="s">
        <v>14</v>
      </c>
      <c r="E6" s="2">
        <v>16175.83</v>
      </c>
      <c r="F6" s="2">
        <v>20424.63</v>
      </c>
      <c r="G6" s="2">
        <v>15933.9</v>
      </c>
      <c r="H6" s="2">
        <v>15171.84</v>
      </c>
      <c r="I6" s="2">
        <v>17389.16</v>
      </c>
      <c r="J6" s="4">
        <v>13677.38</v>
      </c>
      <c r="K6" s="2">
        <v>14577.18</v>
      </c>
      <c r="L6" s="4">
        <v>14090.14</v>
      </c>
      <c r="M6" s="2">
        <v>19190.73</v>
      </c>
      <c r="N6" s="4">
        <v>11260.34</v>
      </c>
      <c r="O6" s="4">
        <v>10725.38</v>
      </c>
      <c r="P6" s="2">
        <v>15782.58</v>
      </c>
      <c r="R6" s="2">
        <f>SUM(E6:P6)</f>
        <v>184399.09</v>
      </c>
    </row>
    <row r="7" spans="4:19" x14ac:dyDescent="0.35">
      <c r="D7" t="s">
        <v>15</v>
      </c>
      <c r="E7" s="2"/>
      <c r="F7" s="2"/>
      <c r="G7" s="2"/>
      <c r="H7" s="2"/>
      <c r="I7" s="2"/>
      <c r="J7" s="2"/>
      <c r="K7" s="2">
        <v>10077.4</v>
      </c>
      <c r="L7" s="2">
        <v>17729.939999999999</v>
      </c>
      <c r="M7" s="2">
        <v>17201.52</v>
      </c>
      <c r="N7" s="2">
        <v>13773.95</v>
      </c>
      <c r="O7" s="2">
        <v>14967.26</v>
      </c>
      <c r="P7" s="2">
        <v>21558.25</v>
      </c>
      <c r="R7" s="2">
        <f>SUM(K7:P7)</f>
        <v>95308.319999999992</v>
      </c>
    </row>
    <row r="10" spans="4:19" x14ac:dyDescent="0.35">
      <c r="F10" s="5" t="s">
        <v>16</v>
      </c>
      <c r="G10" s="5"/>
      <c r="H10" s="5"/>
      <c r="I10" s="5"/>
      <c r="J1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2B55-58A4-45DB-B408-98CC968D4A68}">
  <dimension ref="D2:S10"/>
  <sheetViews>
    <sheetView topLeftCell="C1" workbookViewId="0">
      <selection activeCell="O13" sqref="O13"/>
    </sheetView>
  </sheetViews>
  <sheetFormatPr defaultRowHeight="14.5" x14ac:dyDescent="0.35"/>
  <cols>
    <col min="5" max="5" width="11" bestFit="1" customWidth="1"/>
    <col min="6" max="13" width="10" bestFit="1" customWidth="1"/>
    <col min="14" max="14" width="9.90625" bestFit="1" customWidth="1"/>
    <col min="15" max="16" width="10" bestFit="1" customWidth="1"/>
    <col min="18" max="18" width="10.90625" bestFit="1" customWidth="1"/>
  </cols>
  <sheetData>
    <row r="2" spans="4:19" x14ac:dyDescent="0.35">
      <c r="E2" t="s">
        <v>0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</row>
    <row r="3" spans="4:19" x14ac:dyDescent="0.35">
      <c r="S3" t="s">
        <v>17</v>
      </c>
    </row>
    <row r="4" spans="4:19" x14ac:dyDescent="0.35">
      <c r="D4" t="s">
        <v>13</v>
      </c>
      <c r="E4" s="1">
        <v>19815.759999999998</v>
      </c>
      <c r="F4" s="1">
        <v>25983.94</v>
      </c>
      <c r="G4" s="1">
        <v>18385.310000000001</v>
      </c>
      <c r="H4" s="1">
        <v>22177.48</v>
      </c>
      <c r="I4" s="8">
        <v>20500</v>
      </c>
      <c r="J4" s="8">
        <v>16000</v>
      </c>
      <c r="K4" s="8">
        <v>20000</v>
      </c>
      <c r="L4" s="8">
        <v>20000</v>
      </c>
      <c r="M4" s="8">
        <v>20000</v>
      </c>
      <c r="N4" s="8">
        <v>12000</v>
      </c>
      <c r="O4" s="8">
        <v>16000</v>
      </c>
      <c r="P4" s="8">
        <v>21000</v>
      </c>
      <c r="R4" s="2">
        <f>SUM(E4:Q4)</f>
        <v>231862.49</v>
      </c>
      <c r="S4">
        <v>259087.47</v>
      </c>
    </row>
    <row r="5" spans="4:19" x14ac:dyDescent="0.35">
      <c r="D5" t="s">
        <v>12</v>
      </c>
      <c r="E5" s="3">
        <v>15106.72</v>
      </c>
      <c r="F5" s="3">
        <v>19699.689999999999</v>
      </c>
      <c r="G5" s="3">
        <v>15415.43</v>
      </c>
      <c r="H5" s="6">
        <v>14462.81</v>
      </c>
      <c r="I5" s="3">
        <v>19277.68</v>
      </c>
      <c r="J5" s="3">
        <v>15070.94</v>
      </c>
      <c r="K5" s="3">
        <v>18241.28</v>
      </c>
      <c r="L5" s="3">
        <v>18402.650000000001</v>
      </c>
      <c r="M5" s="3">
        <v>19700.830000000002</v>
      </c>
      <c r="N5" s="6">
        <v>7288.73</v>
      </c>
      <c r="O5" s="3">
        <v>15001.04</v>
      </c>
      <c r="P5" s="3">
        <v>18590.16</v>
      </c>
      <c r="R5" s="2">
        <f>SUM(E5:Q5)</f>
        <v>196257.96</v>
      </c>
    </row>
    <row r="6" spans="4:19" x14ac:dyDescent="0.35">
      <c r="D6" t="s">
        <v>14</v>
      </c>
      <c r="E6" s="2">
        <v>16175.83</v>
      </c>
      <c r="F6" s="2">
        <v>20424.63</v>
      </c>
      <c r="G6" s="2">
        <v>15933.9</v>
      </c>
      <c r="H6" s="2">
        <v>15171.84</v>
      </c>
      <c r="I6" s="2">
        <v>17389.16</v>
      </c>
      <c r="J6" s="4">
        <v>13677.38</v>
      </c>
      <c r="K6" s="2">
        <v>14577.18</v>
      </c>
      <c r="L6" s="4">
        <v>14090.14</v>
      </c>
      <c r="M6" s="2">
        <v>19190.73</v>
      </c>
      <c r="N6" s="4">
        <v>11260.34</v>
      </c>
      <c r="O6" s="4">
        <v>10725.38</v>
      </c>
      <c r="P6" s="2">
        <v>15782.58</v>
      </c>
      <c r="R6" s="2">
        <f>SUM(E6:P6)</f>
        <v>184399.09</v>
      </c>
    </row>
    <row r="7" spans="4:19" x14ac:dyDescent="0.35">
      <c r="D7" t="s">
        <v>15</v>
      </c>
      <c r="E7" s="2"/>
      <c r="F7" s="2"/>
      <c r="G7" s="2"/>
      <c r="H7" s="2"/>
      <c r="I7" s="2"/>
      <c r="J7" s="2"/>
      <c r="K7" s="2">
        <v>10077.4</v>
      </c>
      <c r="L7" s="2">
        <v>17729.939999999999</v>
      </c>
      <c r="M7" s="2">
        <v>17201.52</v>
      </c>
      <c r="N7" s="2">
        <v>13773.95</v>
      </c>
      <c r="O7" s="2">
        <v>14967.26</v>
      </c>
      <c r="P7" s="2">
        <v>21558.25</v>
      </c>
      <c r="R7" s="2">
        <f>SUM(K7:P7)</f>
        <v>95308.319999999992</v>
      </c>
    </row>
    <row r="10" spans="4:19" x14ac:dyDescent="0.35">
      <c r="F10" s="5" t="s">
        <v>16</v>
      </c>
      <c r="G10" s="5"/>
      <c r="H10" s="5"/>
      <c r="I10" s="5"/>
      <c r="J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PRESENT</vt:lpstr>
      <vt:lpstr>AVERAGE </vt:lpstr>
      <vt:lpstr>PLUS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Kiteley</dc:creator>
  <cp:lastModifiedBy>Sasha Kiteley</cp:lastModifiedBy>
  <dcterms:created xsi:type="dcterms:W3CDTF">2026-08-04T11:15:15Z</dcterms:created>
  <dcterms:modified xsi:type="dcterms:W3CDTF">2026-08-04T14:38:35Z</dcterms:modified>
</cp:coreProperties>
</file>